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_English_Chines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<sst xmlns="http://schemas.openxmlformats.org/spreadsheetml/2006/main" count="49" uniqueCount="42">
  <si>
    <t xml:space="preserve">Text</t>
  </si>
  <si>
    <t xml:space="preserve">Start</t>
  </si>
  <si>
    <t xml:space="preserve">End</t>
  </si>
  <si>
    <t xml:space="preserve">Duration</t>
  </si>
  <si>
    <t xml:space="preserve">nPVI E</t>
  </si>
  <si>
    <t xml:space="preserve">Duration difference E</t>
  </si>
  <si>
    <t xml:space="preserve">Duration difference C</t>
  </si>
  <si>
    <t xml:space="preserve">nPVI C</t>
  </si>
  <si>
    <t xml:space="preserve">English</t>
  </si>
  <si>
    <t xml:space="preserve">Chinese</t>
  </si>
  <si>
    <t xml:space="preserve">To</t>
  </si>
  <si>
    <t xml:space="preserve">day</t>
  </si>
  <si>
    <t xml:space="preserve">the</t>
  </si>
  <si>
    <t xml:space="preserve">wea</t>
  </si>
  <si>
    <t xml:space="preserve">ther</t>
  </si>
  <si>
    <t xml:space="preserve">is</t>
  </si>
  <si>
    <t xml:space="preserve">fine</t>
  </si>
  <si>
    <t xml:space="preserve">I</t>
  </si>
  <si>
    <t xml:space="preserve">will</t>
  </si>
  <si>
    <t xml:space="preserve">go</t>
  </si>
  <si>
    <t xml:space="preserve">fo</t>
  </si>
  <si>
    <t xml:space="preserve">ra</t>
  </si>
  <si>
    <t xml:space="preserve">run</t>
  </si>
  <si>
    <t xml:space="preserve">then</t>
  </si>
  <si>
    <t xml:space="preserve">chill</t>
  </si>
  <si>
    <t xml:space="preserve">jin</t>
  </si>
  <si>
    <t xml:space="preserve">tian</t>
  </si>
  <si>
    <t xml:space="preserve">qi</t>
  </si>
  <si>
    <t xml:space="preserve">hen</t>
  </si>
  <si>
    <t xml:space="preserve">hao</t>
  </si>
  <si>
    <t xml:space="preserve">wo</t>
  </si>
  <si>
    <t xml:space="preserve">yao</t>
  </si>
  <si>
    <t xml:space="preserve">qu</t>
  </si>
  <si>
    <t xml:space="preserve">pao</t>
  </si>
  <si>
    <t xml:space="preserve">bu</t>
  </si>
  <si>
    <t xml:space="preserve">zhe</t>
  </si>
  <si>
    <t xml:space="preserve">yang</t>
  </si>
  <si>
    <t xml:space="preserve">jiu</t>
  </si>
  <si>
    <t xml:space="preserve">ke</t>
  </si>
  <si>
    <t xml:space="preserve">yi</t>
  </si>
  <si>
    <t xml:space="preserve">fang</t>
  </si>
  <si>
    <t xml:space="preserve">song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</si>
</sst>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GB" sz="1300" spc="-1" strike="noStrike">
                <a:latin typeface="Arial"/>
              </a:defRPr>
            </a:pPr>
            <a:r>
              <a:rPr b="0" lang="en-GB" sz="1300" spc="-1" strike="noStrike">
                <a:latin typeface="Arial"/>
              </a:rPr>
              <a:t>English and Chinese syllable duration sequences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Rea_English_Chinese!$D$2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Rea_English_Chinese!$D$3:$D$21</c:f>
              <c:numCache>
                <c:formatCode>General</c:formatCode>
                <c:ptCount val="19"/>
                <c:pt idx="0">
                  <c:v>0.124</c:v>
                </c:pt>
                <c:pt idx="1">
                  <c:v>0.318</c:v>
                </c:pt>
                <c:pt idx="2">
                  <c:v>0.073</c:v>
                </c:pt>
                <c:pt idx="3">
                  <c:v>0.213</c:v>
                </c:pt>
                <c:pt idx="4">
                  <c:v>0.072</c:v>
                </c:pt>
                <c:pt idx="5">
                  <c:v>0.252</c:v>
                </c:pt>
                <c:pt idx="6">
                  <c:v>0.401</c:v>
                </c:pt>
                <c:pt idx="7">
                  <c:v>0.101</c:v>
                </c:pt>
                <c:pt idx="8">
                  <c:v>0.214</c:v>
                </c:pt>
                <c:pt idx="9">
                  <c:v>0.215</c:v>
                </c:pt>
                <c:pt idx="10">
                  <c:v>0.138</c:v>
                </c:pt>
                <c:pt idx="11">
                  <c:v>0.095</c:v>
                </c:pt>
                <c:pt idx="12">
                  <c:v>0.293</c:v>
                </c:pt>
                <c:pt idx="13">
                  <c:v>0.15</c:v>
                </c:pt>
                <c:pt idx="14">
                  <c:v>0.121</c:v>
                </c:pt>
                <c:pt idx="15">
                  <c:v>0.226</c:v>
                </c:pt>
                <c:pt idx="16">
                  <c:v>0.373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Rea_English_Chinese!$E$2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Rea_English_Chinese!$E$3:$E$21</c:f>
              <c:numCache>
                <c:formatCode>General</c:formatCode>
                <c:ptCount val="19"/>
                <c:pt idx="0">
                  <c:v>0.174</c:v>
                </c:pt>
                <c:pt idx="1">
                  <c:v>0.201</c:v>
                </c:pt>
                <c:pt idx="2">
                  <c:v>0.138</c:v>
                </c:pt>
                <c:pt idx="3">
                  <c:v>0.12</c:v>
                </c:pt>
                <c:pt idx="4">
                  <c:v>0.245</c:v>
                </c:pt>
                <c:pt idx="5">
                  <c:v>0.187</c:v>
                </c:pt>
                <c:pt idx="6">
                  <c:v>0.07</c:v>
                </c:pt>
                <c:pt idx="7">
                  <c:v>0.104</c:v>
                </c:pt>
                <c:pt idx="8">
                  <c:v>0.148</c:v>
                </c:pt>
                <c:pt idx="9">
                  <c:v>0.284</c:v>
                </c:pt>
                <c:pt idx="10">
                  <c:v>0.16</c:v>
                </c:pt>
                <c:pt idx="11">
                  <c:v>0.067</c:v>
                </c:pt>
                <c:pt idx="12">
                  <c:v>0.108</c:v>
                </c:pt>
                <c:pt idx="13">
                  <c:v>0.141</c:v>
                </c:pt>
                <c:pt idx="14">
                  <c:v>0.106</c:v>
                </c:pt>
                <c:pt idx="15">
                  <c:v>0.102</c:v>
                </c:pt>
                <c:pt idx="16">
                  <c:v>0.19</c:v>
                </c:pt>
                <c:pt idx="17">
                  <c:v>0.156</c:v>
                </c:pt>
                <c:pt idx="18">
                  <c:v>0.318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1324750"/>
        <c:axId val="43947067"/>
      </c:lineChart>
      <c:catAx>
        <c:axId val="6132475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GB" sz="900" spc="-1" strike="noStrike">
                    <a:latin typeface="Arial"/>
                  </a:defRPr>
                </a:pPr>
                <a:r>
                  <a:rPr b="0" lang="en-GB" sz="900" spc="-1" strike="noStrike">
                    <a:latin typeface="Arial"/>
                  </a:rPr>
                  <a:t>Position in time sequence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3947067"/>
        <c:crosses val="autoZero"/>
        <c:auto val="1"/>
        <c:lblAlgn val="ctr"/>
        <c:lblOffset val="100"/>
        <c:noMultiLvlLbl val="0"/>
      </c:catAx>
      <c:valAx>
        <c:axId val="4394706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GB" sz="900" spc="-1" strike="noStrike">
                    <a:latin typeface="Arial"/>
                  </a:defRPr>
                </a:pPr>
                <a:r>
                  <a:rPr b="0" lang="en-GB" sz="900" spc="-1" strike="noStrike">
                    <a:latin typeface="Arial"/>
                  </a:rPr>
                  <a:t>Duration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132475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GB" sz="1300" spc="-1" strike="noStrike">
                <a:latin typeface="Arial"/>
              </a:defRPr>
            </a:pPr>
            <a:r>
              <a:rPr b="0" lang="en-GB" sz="1300" spc="-1" strike="noStrike">
                <a:latin typeface="Arial"/>
              </a:rPr>
              <a:t>English and Chinese syllable duration differences
(cf. the nPVI)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Rea_English_Chinese!$G$3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Rea_English_Chinese!$G$4:$G$21</c:f>
              <c:numCache>
                <c:formatCode>General</c:formatCode>
                <c:ptCount val="18"/>
                <c:pt idx="0">
                  <c:v>0.877828054298642</c:v>
                </c:pt>
                <c:pt idx="1">
                  <c:v>1.25319693094629</c:v>
                </c:pt>
                <c:pt idx="2">
                  <c:v>0.979020979020979</c:v>
                </c:pt>
                <c:pt idx="3">
                  <c:v>0.989473684210526</c:v>
                </c:pt>
                <c:pt idx="4">
                  <c:v>1.11111111111111</c:v>
                </c:pt>
                <c:pt idx="5">
                  <c:v>0.45635528330781</c:v>
                </c:pt>
                <c:pt idx="6">
                  <c:v>1.19521912350598</c:v>
                </c:pt>
                <c:pt idx="7">
                  <c:v>0.717460317460317</c:v>
                </c:pt>
                <c:pt idx="8">
                  <c:v>0.00466200466200467</c:v>
                </c:pt>
                <c:pt idx="9">
                  <c:v>0.436260623229462</c:v>
                </c:pt>
                <c:pt idx="10">
                  <c:v>0.369098712446352</c:v>
                </c:pt>
                <c:pt idx="11">
                  <c:v>1.02061855670103</c:v>
                </c:pt>
                <c:pt idx="12">
                  <c:v>0.645598194130926</c:v>
                </c:pt>
                <c:pt idx="13">
                  <c:v>0.214022140221402</c:v>
                </c:pt>
                <c:pt idx="14">
                  <c:v>0.605187319884726</c:v>
                </c:pt>
                <c:pt idx="15">
                  <c:v>0.490818030050083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Rea_English_Chinese!$H$3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Rea_English_Chinese!$H$4:$H$21</c:f>
              <c:numCache>
                <c:formatCode>General</c:formatCode>
                <c:ptCount val="18"/>
                <c:pt idx="0">
                  <c:v>0.144</c:v>
                </c:pt>
                <c:pt idx="1">
                  <c:v>0.371681415929203</c:v>
                </c:pt>
                <c:pt idx="2">
                  <c:v>0.13953488372093</c:v>
                </c:pt>
                <c:pt idx="3">
                  <c:v>0.684931506849315</c:v>
                </c:pt>
                <c:pt idx="4">
                  <c:v>0.268518518518518</c:v>
                </c:pt>
                <c:pt idx="5">
                  <c:v>0.910505836575875</c:v>
                </c:pt>
                <c:pt idx="6">
                  <c:v>0.390804597701149</c:v>
                </c:pt>
                <c:pt idx="7">
                  <c:v>0.349206349206349</c:v>
                </c:pt>
                <c:pt idx="8">
                  <c:v>0.62962962962963</c:v>
                </c:pt>
                <c:pt idx="9">
                  <c:v>0.558558558558559</c:v>
                </c:pt>
                <c:pt idx="10">
                  <c:v>0.819383259911894</c:v>
                </c:pt>
                <c:pt idx="11">
                  <c:v>0.468571428571429</c:v>
                </c:pt>
                <c:pt idx="12">
                  <c:v>0.265060240963856</c:v>
                </c:pt>
                <c:pt idx="13">
                  <c:v>0.283400809716599</c:v>
                </c:pt>
                <c:pt idx="14">
                  <c:v>0.0384615384615384</c:v>
                </c:pt>
                <c:pt idx="15">
                  <c:v>0.602739726027397</c:v>
                </c:pt>
                <c:pt idx="16">
                  <c:v>0.196531791907514</c:v>
                </c:pt>
                <c:pt idx="17">
                  <c:v>0.683544303797468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0181152"/>
        <c:axId val="83112833"/>
      </c:lineChart>
      <c:catAx>
        <c:axId val="201811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GB" sz="900" spc="-1" strike="noStrike">
                    <a:latin typeface="Arial"/>
                  </a:defRPr>
                </a:pPr>
                <a:r>
                  <a:rPr b="0" lang="en-GB" sz="900" spc="-1" strike="noStrike">
                    <a:latin typeface="Arial"/>
                  </a:rPr>
                  <a:t>Position in time sequence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83112833"/>
        <c:crosses val="autoZero"/>
        <c:auto val="1"/>
        <c:lblAlgn val="ctr"/>
        <c:lblOffset val="100"/>
        <c:noMultiLvlLbl val="0"/>
      </c:catAx>
      <c:valAx>
        <c:axId val="8311283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GB" sz="900" spc="-1" strike="noStrike">
                    <a:latin typeface="Arial"/>
                  </a:defRPr>
                </a:pPr>
                <a:r>
                  <a:rPr b="0" lang="en-GB" sz="900" spc="-1" strike="noStrike">
                    <a:latin typeface="Arial"/>
                  </a:rPr>
                  <a:t>Duration difference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2018115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93600</xdr:colOff>
      <xdr:row>0</xdr:row>
      <xdr:rowOff>55080</xdr:rowOff>
    </xdr:from>
    <xdr:to>
      <xdr:col>21</xdr:col>
      <xdr:colOff>444240</xdr:colOff>
      <xdr:row>20</xdr:row>
      <xdr:rowOff>43560</xdr:rowOff>
    </xdr:to>
    <xdr:graphicFrame>
      <xdr:nvGraphicFramePr>
        <xdr:cNvPr id="0" name=""/>
        <xdr:cNvGraphicFramePr/>
      </xdr:nvGraphicFramePr>
      <xdr:xfrm>
        <a:off x="7562880" y="550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78480</xdr:colOff>
      <xdr:row>21</xdr:row>
      <xdr:rowOff>45360</xdr:rowOff>
    </xdr:from>
    <xdr:to>
      <xdr:col>21</xdr:col>
      <xdr:colOff>429120</xdr:colOff>
      <xdr:row>41</xdr:row>
      <xdr:rowOff>33840</xdr:rowOff>
    </xdr:to>
    <xdr:graphicFrame>
      <xdr:nvGraphicFramePr>
        <xdr:cNvPr id="1" name=""/>
        <xdr:cNvGraphicFramePr/>
      </xdr:nvGraphicFramePr>
      <xdr:xfrm>
        <a:off x="7547760" y="34588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76"/>
    <col collapsed="false" customWidth="true" hidden="false" outlineLevel="0" max="2" min="2" style="0" width="5.46"/>
    <col collapsed="false" customWidth="true" hidden="false" outlineLevel="0" max="3" min="3" style="0" width="6.01"/>
    <col collapsed="false" customWidth="true" hidden="false" outlineLevel="0" max="4" min="4" style="0" width="8.23"/>
    <col collapsed="false" customWidth="true" hidden="false" outlineLevel="0" max="5" min="5" style="0" width="8.1"/>
    <col collapsed="false" customWidth="true" hidden="false" outlineLevel="0" max="6" min="6" style="0" width="16.71"/>
    <col collapsed="false" customWidth="true" hidden="false" outlineLevel="0" max="7" min="7" style="0" width="20.14"/>
    <col collapsed="false" customWidth="true" hidden="false" outlineLevel="0" max="8" min="8" style="0" width="19.72"/>
    <col collapsed="false" customWidth="true" hidden="false" outlineLevel="0" max="9" min="9" style="0" width="16.71"/>
    <col collapsed="false" customWidth="true" hidden="false" outlineLevel="0" max="10" min="10" style="0" width="5.88"/>
    <col collapsed="false" customWidth="true" hidden="false" outlineLevel="0" max="11" min="11" style="0" width="4.07"/>
    <col collapsed="false" customWidth="true" hidden="false" outlineLevel="0" max="12" min="12" style="0" width="8.23"/>
    <col collapsed="false" customWidth="true" hidden="false" outlineLevel="0" max="13" min="13" style="0" width="4.07"/>
    <col collapsed="false" customWidth="true" hidden="false" outlineLevel="0" max="14" min="14" style="0" width="3.93"/>
    <col collapsed="false" customWidth="true" hidden="false" outlineLevel="0" max="15" min="15" style="0" width="5.88"/>
    <col collapsed="false" customWidth="true" hidden="false" outlineLevel="0" max="17" min="16" style="0" width="3.93"/>
    <col collapsed="false" customWidth="true" hidden="false" outlineLevel="0" max="18" min="18" style="0" width="5.6"/>
    <col collapsed="false" customWidth="true" hidden="false" outlineLevel="0" max="19" min="19" style="0" width="8.1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="1" customFormat="true" ht="12.8" hidden="false" customHeight="false" outlineLevel="0" collapsed="false">
      <c r="D2" s="1" t="s">
        <v>8</v>
      </c>
      <c r="E2" s="1" t="s">
        <v>9</v>
      </c>
    </row>
    <row r="3" customFormat="false" ht="12.8" hidden="false" customHeight="false" outlineLevel="0" collapsed="false">
      <c r="A3" s="0" t="s">
        <v>10</v>
      </c>
      <c r="B3" s="0" t="n">
        <v>0.963</v>
      </c>
      <c r="C3" s="0" t="n">
        <v>1.087</v>
      </c>
      <c r="D3" s="0" t="n">
        <v>0.124</v>
      </c>
      <c r="E3" s="0" t="n">
        <v>0.174</v>
      </c>
      <c r="G3" s="1" t="s">
        <v>8</v>
      </c>
      <c r="H3" s="1" t="s">
        <v>9</v>
      </c>
    </row>
    <row r="4" customFormat="false" ht="12.8" hidden="false" customHeight="false" outlineLevel="0" collapsed="false">
      <c r="A4" s="0" t="s">
        <v>11</v>
      </c>
      <c r="B4" s="0" t="n">
        <v>1.087</v>
      </c>
      <c r="C4" s="0" t="n">
        <v>1.405</v>
      </c>
      <c r="D4" s="0" t="n">
        <v>0.318</v>
      </c>
      <c r="E4" s="0" t="n">
        <v>0.201</v>
      </c>
      <c r="G4" s="0" t="n">
        <f aca="false">ABS((D4-D3)/((D4+D3)/2))</f>
        <v>0.877828054298642</v>
      </c>
      <c r="H4" s="0" t="n">
        <f aca="false">ABS((E4-E3)/((E4+E3)/2))</f>
        <v>0.144</v>
      </c>
    </row>
    <row r="5" customFormat="false" ht="12.8" hidden="false" customHeight="false" outlineLevel="0" collapsed="false">
      <c r="A5" s="0" t="s">
        <v>12</v>
      </c>
      <c r="B5" s="0" t="n">
        <v>1.405</v>
      </c>
      <c r="C5" s="0" t="n">
        <v>1.478</v>
      </c>
      <c r="D5" s="0" t="n">
        <v>0.073</v>
      </c>
      <c r="E5" s="0" t="n">
        <v>0.138</v>
      </c>
      <c r="G5" s="0" t="n">
        <f aca="false">ABS((D5-D4)/((D5+D4)/2))</f>
        <v>1.25319693094629</v>
      </c>
      <c r="H5" s="0" t="n">
        <f aca="false">ABS((E5-E4)/((E5+E4)/2))</f>
        <v>0.371681415929203</v>
      </c>
    </row>
    <row r="6" customFormat="false" ht="12.8" hidden="false" customHeight="false" outlineLevel="0" collapsed="false">
      <c r="A6" s="0" t="s">
        <v>13</v>
      </c>
      <c r="B6" s="0" t="n">
        <v>1.478</v>
      </c>
      <c r="C6" s="0" t="n">
        <v>1.691</v>
      </c>
      <c r="D6" s="0" t="n">
        <v>0.213</v>
      </c>
      <c r="E6" s="0" t="n">
        <v>0.12</v>
      </c>
      <c r="G6" s="0" t="n">
        <f aca="false">ABS((D6-D5)/((D6+D5)/2))</f>
        <v>0.979020979020979</v>
      </c>
      <c r="H6" s="0" t="n">
        <f aca="false">ABS((E6-E5)/((E6+E5)/2))</f>
        <v>0.13953488372093</v>
      </c>
    </row>
    <row r="7" customFormat="false" ht="12.8" hidden="false" customHeight="false" outlineLevel="0" collapsed="false">
      <c r="A7" s="0" t="s">
        <v>14</v>
      </c>
      <c r="B7" s="0" t="n">
        <v>1.691</v>
      </c>
      <c r="C7" s="0" t="n">
        <v>1.763</v>
      </c>
      <c r="D7" s="0" t="n">
        <v>0.072</v>
      </c>
      <c r="E7" s="0" t="n">
        <v>0.245</v>
      </c>
      <c r="F7" s="2" t="n">
        <f aca="false">100*AVERAGE(G4:G19)</f>
        <v>71.0370691574228</v>
      </c>
      <c r="G7" s="0" t="n">
        <f aca="false">ABS((D7-D6)/((D7+D6)/2))</f>
        <v>0.989473684210526</v>
      </c>
      <c r="H7" s="0" t="n">
        <f aca="false">ABS((E7-E6)/((E7+E6)/2))</f>
        <v>0.684931506849315</v>
      </c>
      <c r="I7" s="2" t="n">
        <f aca="false">100*AVERAGE(H4:H21)</f>
        <v>43.361468866929</v>
      </c>
    </row>
    <row r="8" customFormat="false" ht="12.8" hidden="false" customHeight="false" outlineLevel="0" collapsed="false">
      <c r="A8" s="0" t="s">
        <v>15</v>
      </c>
      <c r="B8" s="0" t="n">
        <v>1.763</v>
      </c>
      <c r="C8" s="0" t="n">
        <v>2.015</v>
      </c>
      <c r="D8" s="0" t="n">
        <v>0.252</v>
      </c>
      <c r="E8" s="0" t="n">
        <v>0.187</v>
      </c>
      <c r="G8" s="0" t="n">
        <f aca="false">ABS((D8-D7)/((D8+D7)/2))</f>
        <v>1.11111111111111</v>
      </c>
      <c r="H8" s="0" t="n">
        <f aca="false">ABS((E8-E7)/((E8+E7)/2))</f>
        <v>0.268518518518518</v>
      </c>
    </row>
    <row r="9" customFormat="false" ht="12.8" hidden="false" customHeight="false" outlineLevel="0" collapsed="false">
      <c r="A9" s="0" t="s">
        <v>16</v>
      </c>
      <c r="B9" s="0" t="n">
        <v>2.015</v>
      </c>
      <c r="C9" s="0" t="n">
        <v>2.416</v>
      </c>
      <c r="D9" s="0" t="n">
        <v>0.401</v>
      </c>
      <c r="E9" s="0" t="n">
        <v>0.07</v>
      </c>
      <c r="G9" s="0" t="n">
        <f aca="false">ABS((D9-D8)/((D9+D8)/2))</f>
        <v>0.45635528330781</v>
      </c>
      <c r="H9" s="0" t="n">
        <f aca="false">ABS((E9-E8)/((E9+E8)/2))</f>
        <v>0.910505836575875</v>
      </c>
    </row>
    <row r="10" customFormat="false" ht="12.8" hidden="false" customHeight="false" outlineLevel="0" collapsed="false">
      <c r="A10" s="0" t="s">
        <v>17</v>
      </c>
      <c r="B10" s="0" t="n">
        <v>3.04</v>
      </c>
      <c r="C10" s="0" t="n">
        <v>3.141</v>
      </c>
      <c r="D10" s="0" t="n">
        <v>0.101</v>
      </c>
      <c r="E10" s="0" t="n">
        <v>0.104</v>
      </c>
      <c r="G10" s="0" t="n">
        <f aca="false">ABS((D10-D9)/((D10+D9)/2))</f>
        <v>1.19521912350598</v>
      </c>
      <c r="H10" s="0" t="n">
        <f aca="false">ABS((E10-E9)/((E10+E9)/2))</f>
        <v>0.390804597701149</v>
      </c>
    </row>
    <row r="11" customFormat="false" ht="12.8" hidden="false" customHeight="false" outlineLevel="0" collapsed="false">
      <c r="A11" s="0" t="s">
        <v>18</v>
      </c>
      <c r="B11" s="0" t="n">
        <v>3.141</v>
      </c>
      <c r="C11" s="0" t="n">
        <v>3.355</v>
      </c>
      <c r="D11" s="0" t="n">
        <v>0.214</v>
      </c>
      <c r="E11" s="0" t="n">
        <v>0.148</v>
      </c>
      <c r="G11" s="0" t="n">
        <f aca="false">ABS((D11-D10)/((D11+D10)/2))</f>
        <v>0.717460317460317</v>
      </c>
      <c r="H11" s="0" t="n">
        <f aca="false">ABS((E11-E10)/((E11+E10)/2))</f>
        <v>0.349206349206349</v>
      </c>
    </row>
    <row r="12" customFormat="false" ht="12.8" hidden="false" customHeight="false" outlineLevel="0" collapsed="false">
      <c r="A12" s="0" t="s">
        <v>19</v>
      </c>
      <c r="B12" s="0" t="n">
        <v>3.355</v>
      </c>
      <c r="C12" s="0" t="n">
        <v>3.57</v>
      </c>
      <c r="D12" s="0" t="n">
        <v>0.215</v>
      </c>
      <c r="E12" s="0" t="n">
        <v>0.284</v>
      </c>
      <c r="G12" s="0" t="n">
        <f aca="false">ABS((D12-D11)/((D12+D11)/2))</f>
        <v>0.00466200466200467</v>
      </c>
      <c r="H12" s="0" t="n">
        <f aca="false">ABS((E12-E11)/((E12+E11)/2))</f>
        <v>0.62962962962963</v>
      </c>
    </row>
    <row r="13" customFormat="false" ht="12.8" hidden="false" customHeight="false" outlineLevel="0" collapsed="false">
      <c r="A13" s="0" t="s">
        <v>20</v>
      </c>
      <c r="B13" s="0" t="n">
        <v>3.57</v>
      </c>
      <c r="C13" s="0" t="n">
        <v>3.708</v>
      </c>
      <c r="D13" s="0" t="n">
        <v>0.138</v>
      </c>
      <c r="E13" s="0" t="n">
        <v>0.16</v>
      </c>
      <c r="G13" s="0" t="n">
        <f aca="false">ABS((D13-D12)/((D13+D12)/2))</f>
        <v>0.436260623229462</v>
      </c>
      <c r="H13" s="0" t="n">
        <f aca="false">ABS((E13-E12)/((E13+E12)/2))</f>
        <v>0.558558558558559</v>
      </c>
    </row>
    <row r="14" customFormat="false" ht="12.8" hidden="false" customHeight="false" outlineLevel="0" collapsed="false">
      <c r="A14" s="0" t="s">
        <v>21</v>
      </c>
      <c r="B14" s="0" t="n">
        <v>3.708</v>
      </c>
      <c r="C14" s="0" t="n">
        <v>3.803</v>
      </c>
      <c r="D14" s="0" t="n">
        <v>0.095</v>
      </c>
      <c r="E14" s="0" t="n">
        <v>0.067</v>
      </c>
      <c r="G14" s="0" t="n">
        <f aca="false">ABS((D14-D13)/((D14+D13)/2))</f>
        <v>0.369098712446352</v>
      </c>
      <c r="H14" s="0" t="n">
        <f aca="false">ABS((E14-E13)/((E14+E13)/2))</f>
        <v>0.819383259911894</v>
      </c>
    </row>
    <row r="15" customFormat="false" ht="12.8" hidden="false" customHeight="false" outlineLevel="0" collapsed="false">
      <c r="A15" s="0" t="s">
        <v>22</v>
      </c>
      <c r="B15" s="0" t="n">
        <v>3.803</v>
      </c>
      <c r="C15" s="0" t="n">
        <v>4.096</v>
      </c>
      <c r="D15" s="0" t="n">
        <v>0.293</v>
      </c>
      <c r="E15" s="0" t="n">
        <v>0.108</v>
      </c>
      <c r="G15" s="0" t="n">
        <f aca="false">ABS((D15-D14)/((D15+D14)/2))</f>
        <v>1.02061855670103</v>
      </c>
      <c r="H15" s="0" t="n">
        <f aca="false">ABS((E15-E14)/((E15+E14)/2))</f>
        <v>0.468571428571429</v>
      </c>
    </row>
    <row r="16" customFormat="false" ht="12.8" hidden="false" customHeight="false" outlineLevel="0" collapsed="false">
      <c r="A16" s="0" t="s">
        <v>23</v>
      </c>
      <c r="B16" s="0" t="n">
        <v>4.893</v>
      </c>
      <c r="C16" s="0" t="n">
        <v>5.043</v>
      </c>
      <c r="D16" s="0" t="n">
        <v>0.15</v>
      </c>
      <c r="E16" s="0" t="n">
        <v>0.141</v>
      </c>
      <c r="G16" s="0" t="n">
        <f aca="false">ABS((D16-D15)/((D16+D15)/2))</f>
        <v>0.645598194130926</v>
      </c>
      <c r="H16" s="0" t="n">
        <f aca="false">ABS((E16-E15)/((E16+E15)/2))</f>
        <v>0.265060240963856</v>
      </c>
    </row>
    <row r="17" customFormat="false" ht="12.8" hidden="false" customHeight="false" outlineLevel="0" collapsed="false">
      <c r="A17" s="0" t="s">
        <v>17</v>
      </c>
      <c r="B17" s="0" t="n">
        <v>5.043</v>
      </c>
      <c r="C17" s="0" t="n">
        <v>5.164</v>
      </c>
      <c r="D17" s="0" t="n">
        <v>0.121</v>
      </c>
      <c r="E17" s="0" t="n">
        <v>0.106</v>
      </c>
      <c r="G17" s="0" t="n">
        <f aca="false">ABS((D17-D16)/((D17+D16)/2))</f>
        <v>0.214022140221402</v>
      </c>
      <c r="H17" s="0" t="n">
        <f aca="false">ABS((E17-E16)/((E17+E16)/2))</f>
        <v>0.283400809716599</v>
      </c>
    </row>
    <row r="18" customFormat="false" ht="12.8" hidden="false" customHeight="false" outlineLevel="0" collapsed="false">
      <c r="A18" s="0" t="s">
        <v>18</v>
      </c>
      <c r="B18" s="0" t="n">
        <v>5.164</v>
      </c>
      <c r="C18" s="0" t="n">
        <v>5.39</v>
      </c>
      <c r="D18" s="0" t="n">
        <v>0.226</v>
      </c>
      <c r="E18" s="0" t="n">
        <v>0.102</v>
      </c>
      <c r="G18" s="0" t="n">
        <f aca="false">ABS((D18-D17)/((D18+D17)/2))</f>
        <v>0.605187319884726</v>
      </c>
      <c r="H18" s="0" t="n">
        <f aca="false">ABS((E18-E17)/((E18+E17)/2))</f>
        <v>0.0384615384615384</v>
      </c>
    </row>
    <row r="19" customFormat="false" ht="12.8" hidden="false" customHeight="false" outlineLevel="0" collapsed="false">
      <c r="A19" s="0" t="s">
        <v>24</v>
      </c>
      <c r="B19" s="0" t="n">
        <v>5.39</v>
      </c>
      <c r="C19" s="0" t="n">
        <v>5.763</v>
      </c>
      <c r="D19" s="0" t="n">
        <v>0.373</v>
      </c>
      <c r="E19" s="0" t="n">
        <v>0.19</v>
      </c>
      <c r="G19" s="0" t="n">
        <f aca="false">ABS((D19-D18)/((D19+D18)/2))</f>
        <v>0.490818030050083</v>
      </c>
      <c r="H19" s="0" t="n">
        <f aca="false">ABS((E19-E18)/((E19+E18)/2))</f>
        <v>0.602739726027397</v>
      </c>
    </row>
    <row r="20" customFormat="false" ht="12.8" hidden="false" customHeight="false" outlineLevel="0" collapsed="false">
      <c r="E20" s="0" t="n">
        <v>0.156</v>
      </c>
      <c r="H20" s="0" t="n">
        <f aca="false">ABS((E20-E19)/((E20+E19)/2))</f>
        <v>0.196531791907514</v>
      </c>
    </row>
    <row r="21" customFormat="false" ht="12.8" hidden="false" customHeight="false" outlineLevel="0" collapsed="false">
      <c r="E21" s="0" t="n">
        <v>0.318</v>
      </c>
      <c r="H21" s="0" t="n">
        <f aca="false">ABS((E21-E20)/((E21+E20)/2))</f>
        <v>0.683544303797468</v>
      </c>
    </row>
    <row r="23" customFormat="false" ht="12.8" hidden="false" customHeight="false" outlineLevel="0" collapsed="false">
      <c r="A23" s="0" t="s">
        <v>25</v>
      </c>
      <c r="B23" s="0" t="n">
        <v>1.012</v>
      </c>
      <c r="C23" s="0" t="n">
        <v>1.186</v>
      </c>
      <c r="D23" s="0" t="n">
        <v>0.174</v>
      </c>
    </row>
    <row r="24" customFormat="false" ht="12.8" hidden="false" customHeight="false" outlineLevel="0" collapsed="false">
      <c r="A24" s="0" t="s">
        <v>26</v>
      </c>
      <c r="B24" s="0" t="n">
        <v>1.186</v>
      </c>
      <c r="C24" s="0" t="n">
        <v>1.387</v>
      </c>
      <c r="D24" s="0" t="n">
        <v>0.201</v>
      </c>
    </row>
    <row r="25" customFormat="false" ht="12.8" hidden="false" customHeight="false" outlineLevel="0" collapsed="false">
      <c r="A25" s="0" t="s">
        <v>26</v>
      </c>
      <c r="B25" s="0" t="n">
        <v>1.387</v>
      </c>
      <c r="C25" s="0" t="n">
        <v>1.525</v>
      </c>
      <c r="D25" s="0" t="n">
        <v>0.138</v>
      </c>
    </row>
    <row r="26" customFormat="false" ht="12.8" hidden="false" customHeight="false" outlineLevel="0" collapsed="false">
      <c r="A26" s="0" t="s">
        <v>27</v>
      </c>
      <c r="B26" s="0" t="n">
        <v>1.525</v>
      </c>
      <c r="C26" s="0" t="n">
        <v>1.645</v>
      </c>
      <c r="D26" s="0" t="n">
        <v>0.12</v>
      </c>
    </row>
    <row r="27" customFormat="false" ht="12.8" hidden="false" customHeight="false" outlineLevel="0" collapsed="false">
      <c r="A27" s="0" t="s">
        <v>28</v>
      </c>
      <c r="B27" s="0" t="n">
        <v>1.645</v>
      </c>
      <c r="C27" s="0" t="n">
        <v>1.89</v>
      </c>
      <c r="D27" s="0" t="n">
        <v>0.245</v>
      </c>
    </row>
    <row r="28" customFormat="false" ht="12.8" hidden="false" customHeight="false" outlineLevel="0" collapsed="false">
      <c r="A28" s="0" t="s">
        <v>29</v>
      </c>
      <c r="B28" s="0" t="n">
        <v>1.89</v>
      </c>
      <c r="C28" s="0" t="n">
        <v>2.077</v>
      </c>
      <c r="D28" s="0" t="n">
        <v>0.187</v>
      </c>
    </row>
    <row r="29" customFormat="false" ht="12.8" hidden="false" customHeight="false" outlineLevel="0" collapsed="false">
      <c r="A29" s="0" t="s">
        <v>30</v>
      </c>
      <c r="B29" s="0" t="n">
        <v>2.654</v>
      </c>
      <c r="C29" s="0" t="n">
        <v>2.724</v>
      </c>
      <c r="D29" s="0" t="n">
        <v>0.07</v>
      </c>
    </row>
    <row r="30" customFormat="false" ht="12.8" hidden="false" customHeight="false" outlineLevel="0" collapsed="false">
      <c r="A30" s="0" t="s">
        <v>31</v>
      </c>
      <c r="B30" s="0" t="n">
        <v>2.724</v>
      </c>
      <c r="C30" s="0" t="n">
        <v>2.828</v>
      </c>
      <c r="D30" s="0" t="n">
        <v>0.104</v>
      </c>
    </row>
    <row r="31" customFormat="false" ht="12.8" hidden="false" customHeight="false" outlineLevel="0" collapsed="false">
      <c r="A31" s="0" t="s">
        <v>32</v>
      </c>
      <c r="B31" s="0" t="n">
        <v>2.828</v>
      </c>
      <c r="C31" s="0" t="n">
        <v>2.976</v>
      </c>
      <c r="D31" s="0" t="n">
        <v>0.148</v>
      </c>
    </row>
    <row r="32" customFormat="false" ht="12.8" hidden="false" customHeight="false" outlineLevel="0" collapsed="false">
      <c r="A32" s="0" t="s">
        <v>33</v>
      </c>
      <c r="B32" s="0" t="n">
        <v>2.976</v>
      </c>
      <c r="C32" s="0" t="n">
        <v>3.26</v>
      </c>
      <c r="D32" s="0" t="n">
        <v>0.284</v>
      </c>
    </row>
    <row r="33" customFormat="false" ht="12.8" hidden="false" customHeight="false" outlineLevel="0" collapsed="false">
      <c r="A33" s="0" t="s">
        <v>34</v>
      </c>
      <c r="B33" s="0" t="n">
        <v>3.393</v>
      </c>
      <c r="C33" s="0" t="n">
        <v>3.553</v>
      </c>
      <c r="D33" s="0" t="n">
        <v>0.16</v>
      </c>
    </row>
    <row r="34" customFormat="false" ht="12.8" hidden="false" customHeight="false" outlineLevel="0" collapsed="false">
      <c r="A34" s="0" t="s">
        <v>35</v>
      </c>
      <c r="B34" s="0" t="n">
        <v>4.237</v>
      </c>
      <c r="C34" s="0" t="n">
        <v>4.304</v>
      </c>
      <c r="D34" s="0" t="n">
        <v>0.067</v>
      </c>
    </row>
    <row r="35" customFormat="false" ht="12.8" hidden="false" customHeight="false" outlineLevel="0" collapsed="false">
      <c r="A35" s="0" t="s">
        <v>36</v>
      </c>
      <c r="B35" s="0" t="n">
        <v>4.304</v>
      </c>
      <c r="C35" s="0" t="n">
        <v>4.412</v>
      </c>
      <c r="D35" s="0" t="n">
        <v>0.108</v>
      </c>
    </row>
    <row r="36" customFormat="false" ht="12.8" hidden="false" customHeight="false" outlineLevel="0" collapsed="false">
      <c r="A36" s="0" t="s">
        <v>30</v>
      </c>
      <c r="B36" s="0" t="n">
        <v>4.412</v>
      </c>
      <c r="C36" s="0" t="n">
        <v>4.553</v>
      </c>
      <c r="D36" s="0" t="n">
        <v>0.141</v>
      </c>
    </row>
    <row r="37" customFormat="false" ht="12.8" hidden="false" customHeight="false" outlineLevel="0" collapsed="false">
      <c r="A37" s="0" t="s">
        <v>37</v>
      </c>
      <c r="B37" s="0" t="n">
        <v>4.553</v>
      </c>
      <c r="C37" s="0" t="n">
        <v>4.659</v>
      </c>
      <c r="D37" s="0" t="n">
        <v>0.106</v>
      </c>
    </row>
    <row r="38" customFormat="false" ht="12.8" hidden="false" customHeight="false" outlineLevel="0" collapsed="false">
      <c r="A38" s="0" t="s">
        <v>38</v>
      </c>
      <c r="B38" s="0" t="n">
        <v>4.659</v>
      </c>
      <c r="C38" s="0" t="n">
        <v>4.761</v>
      </c>
      <c r="D38" s="0" t="n">
        <v>0.102</v>
      </c>
    </row>
    <row r="39" customFormat="false" ht="12.8" hidden="false" customHeight="false" outlineLevel="0" collapsed="false">
      <c r="A39" s="0" t="s">
        <v>39</v>
      </c>
      <c r="B39" s="0" t="n">
        <v>4.761</v>
      </c>
      <c r="C39" s="0" t="n">
        <v>4.951</v>
      </c>
      <c r="D39" s="0" t="n">
        <v>0.19</v>
      </c>
    </row>
    <row r="40" customFormat="false" ht="12.8" hidden="false" customHeight="false" outlineLevel="0" collapsed="false">
      <c r="A40" s="0" t="s">
        <v>40</v>
      </c>
      <c r="B40" s="0" t="n">
        <v>4.951</v>
      </c>
      <c r="C40" s="0" t="n">
        <v>5.107</v>
      </c>
      <c r="D40" s="0" t="n">
        <v>0.156</v>
      </c>
    </row>
    <row r="41" customFormat="false" ht="12.8" hidden="false" customHeight="false" outlineLevel="0" collapsed="false">
      <c r="A41" s="0" t="s">
        <v>41</v>
      </c>
      <c r="B41" s="0" t="n">
        <v>5.107</v>
      </c>
      <c r="C41" s="0" t="n">
        <v>5.425</v>
      </c>
      <c r="D41" s="0" t="n">
        <v>0.318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2022-03-14T10:36:36Z</dcterms:modified>
  <cp:revision>3</cp:revision>
  <dc:subject/>
  <dc:title/>
</cp:coreProperties>
</file>